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340" windowHeight="939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<sst xmlns="http://schemas.openxmlformats.org/spreadsheetml/2006/main" count="91" uniqueCount="88">
  <si>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</si>
  <si>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</si>
  <si>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</si>
  <si>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</si>
  <si>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</si>
  <si>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</si>
  <si>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</si>
  <si>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</si>
  <si>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</si>
  <si>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</si>
  <si>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</si>
  <si>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</si>
  <si>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</si>
  <si>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</si>
  <si>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</si>
  <si>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</si>
  <si>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</si>
  <si>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</si>
  <si>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</si>
  <si>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</si>
  <si>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</si>
  <si>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</si>
  <si>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</si>
  <si>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</si>
  <si>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</si>
  <si>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</si>
  <si>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</si>
  <si>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</si>
  <si>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</si>
  <si>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</si>
  <si>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</si>
  <si>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</si>
  <si>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</si>
  <si>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</si>
  <si>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</si>
  <si>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</si>
  <si>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</si>
  <si>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</si>
  <si>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</si>
  <si>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</si>
  <si>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</si>
  <si>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</si>
  <si>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</si>
  <si>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</si>
  <si>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</si>
  <si>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</si>
  <si>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</si>
  <si>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</si>
  <si>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</si>
  <si>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</si>
  <si>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</si>
  <si>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</si>
  <si>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</si>
  <si>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</si>
  <si>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</si>
  <si>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</si>
  <si>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</si>
  <si>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</si>
  <si>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</si>
  <si>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</si>
  <si>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</si>
  <si>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</si>
  <si>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</si>
  <si>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</si>
  <si>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</si>
  <si>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</si>
  <si>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</si>
  <si>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</si>
  <si>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</si>
  <si>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</si>
  <si>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</si>
  <si>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</si>
  <si>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</si>
  <si>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</si>
  <si>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</si>
  <si>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</si>
  <si>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</si>
  <si>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</si>
  <si>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</si>
  <si>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</si>
  <si>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</si>
  <si>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</si>
  <si>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</si>
  <si>
    <t>ＪＡほくさいオリジナル パックごはん</t>
  </si>
  <si>
    <t>通年</t>
  </si>
  <si>
    <t>8ヶ月</t>
  </si>
  <si>
    <t>埼玉県産（ＪＡほくさい管内）</t>
  </si>
  <si>
    <t>200g</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</si>
</sst>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I21" sqref="I21:P2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v>2023</v>
      </c>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v>6</v>
      </c>
      <c r="U5" s="109" t="s">
        <v>69</v>
      </c>
      <c r="V5" s="103">
        <v>28</v>
      </c>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2</v>
      </c>
      <c r="D10" s="174" t="s">
        <v>5</v>
      </c>
      <c r="E10" s="175"/>
      <c r="F10" s="175"/>
      <c r="G10" s="175"/>
      <c r="H10" s="176"/>
      <c r="I10" s="178" t="s">
        <v>83</v>
      </c>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t="s">
        <v>84</v>
      </c>
      <c r="J13" s="213"/>
      <c r="K13" s="213"/>
      <c r="L13" s="213"/>
      <c r="M13" s="213"/>
      <c r="N13" s="213" t="s">
        <v>57</v>
      </c>
      <c r="O13" s="213"/>
      <c r="P13" s="216"/>
      <c r="Q13" s="193" t="s">
        <v>10</v>
      </c>
      <c r="R13" s="194"/>
      <c r="S13" s="194"/>
      <c r="T13" s="194"/>
      <c r="U13" s="195"/>
      <c r="V13" s="191" t="s">
        <v>14</v>
      </c>
      <c r="W13" s="199"/>
      <c r="X13" s="202" t="s">
        <v>85</v>
      </c>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t="s">
        <v>86</v>
      </c>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t="s">
        <v>87</v>
      </c>
      <c r="J17" s="213"/>
      <c r="K17" s="213"/>
      <c r="L17" s="213"/>
      <c r="M17" s="213"/>
      <c r="N17" s="223"/>
      <c r="O17" s="223"/>
      <c r="P17" s="203"/>
      <c r="Q17" s="242" t="s">
        <v>50</v>
      </c>
      <c r="R17" s="171"/>
      <c r="S17" s="171"/>
      <c r="T17" s="171"/>
      <c r="U17" s="172"/>
      <c r="V17" s="191" t="s">
        <v>51</v>
      </c>
      <c r="W17" s="199"/>
      <c r="X17" s="187">
        <v>158</v>
      </c>
      <c r="Y17" s="188"/>
      <c r="Z17" s="191" t="s">
        <v>80</v>
      </c>
      <c r="AA17" s="192"/>
      <c r="AB17" s="245">
        <f>IF(ISBLANK(X17),"",ROUNDDOWN(X17+(X17*AA18),0))</f>
        <v>170</v>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v>0.08</v>
      </c>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v>12</v>
      </c>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399"/>
      <c r="AM62" s="146"/>
      <c r="AN62" s="146"/>
      <c r="AO62" s="147"/>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398" t="s">
        <v>23</v>
      </c>
      <c r="AM64" s="171"/>
      <c r="AN64" s="171"/>
      <c r="AO64" s="172"/>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399"/>
      <c r="AM65" s="146"/>
      <c r="AN65" s="146"/>
      <c r="AO65" s="147"/>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398" t="s">
        <v>40</v>
      </c>
      <c r="AM67" s="171"/>
      <c r="AN67" s="171"/>
      <c r="AO67" s="172"/>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399"/>
      <c r="AM68" s="146"/>
      <c r="AN68" s="146"/>
      <c r="AO68" s="147"/>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398"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2023-06-29T03:57:42Z</dcterms:modified>
  <cp:category/>
  <cp:version/>
  <cp:contentType/>
  <cp:contentStatus/>
</cp:coreProperties>
</file>